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58" i="1" l="1"/>
  <c r="E57" i="1"/>
</calcChain>
</file>

<file path=xl/sharedStrings.xml><?xml version="1.0" encoding="utf-8"?>
<sst xmlns="http://schemas.openxmlformats.org/spreadsheetml/2006/main" count="131" uniqueCount="71">
  <si>
    <t>№ п/п</t>
  </si>
  <si>
    <t>Наименование работ</t>
  </si>
  <si>
    <t>Ед.изм.</t>
  </si>
  <si>
    <t>Материал здания</t>
  </si>
  <si>
    <t>руб.</t>
  </si>
  <si>
    <t>Кровля</t>
  </si>
  <si>
    <t>шифер</t>
  </si>
  <si>
    <t>м2</t>
  </si>
  <si>
    <t xml:space="preserve">зонты </t>
  </si>
  <si>
    <t>шт</t>
  </si>
  <si>
    <t>сумма</t>
  </si>
  <si>
    <t>Швы</t>
  </si>
  <si>
    <t>утепление</t>
  </si>
  <si>
    <t>п/м</t>
  </si>
  <si>
    <t>Козырьки</t>
  </si>
  <si>
    <t>балкон/вход</t>
  </si>
  <si>
    <t>Крыльцо</t>
  </si>
  <si>
    <t>ремонт</t>
  </si>
  <si>
    <t>Двери, окна</t>
  </si>
  <si>
    <t>подъездные окна</t>
  </si>
  <si>
    <t>слуховые окна</t>
  </si>
  <si>
    <t xml:space="preserve"> двери тамб/вход.</t>
  </si>
  <si>
    <t>Подъезды</t>
  </si>
  <si>
    <t>внутрен.отделка</t>
  </si>
  <si>
    <t>под.</t>
  </si>
  <si>
    <t xml:space="preserve">почтовые ящики  </t>
  </si>
  <si>
    <t>перила и решетки</t>
  </si>
  <si>
    <t>Отмостка</t>
  </si>
  <si>
    <t>отмостка</t>
  </si>
  <si>
    <t xml:space="preserve">приямки  </t>
  </si>
  <si>
    <t xml:space="preserve"> руб</t>
  </si>
  <si>
    <t>Итого общестроительные работы</t>
  </si>
  <si>
    <t xml:space="preserve">Система отопления </t>
  </si>
  <si>
    <t>элеватор задвижки</t>
  </si>
  <si>
    <t xml:space="preserve">элеватор баланс.клапан  </t>
  </si>
  <si>
    <t>подъездное отопление</t>
  </si>
  <si>
    <t xml:space="preserve">фильтры </t>
  </si>
  <si>
    <t>вентиль</t>
  </si>
  <si>
    <t>монометры, термометры</t>
  </si>
  <si>
    <t xml:space="preserve"> труба</t>
  </si>
  <si>
    <t xml:space="preserve"> теплоизоляция </t>
  </si>
  <si>
    <t>ГВС</t>
  </si>
  <si>
    <t>ЗРА</t>
  </si>
  <si>
    <t>ХВС</t>
  </si>
  <si>
    <t xml:space="preserve">вентиль </t>
  </si>
  <si>
    <t xml:space="preserve">труба </t>
  </si>
  <si>
    <t>канал.стояк -выход на крышу</t>
  </si>
  <si>
    <t>Ремонт по заявкам квартиросъемщиков (смена труб, прочистка канализации)</t>
  </si>
  <si>
    <t xml:space="preserve">Электрика, руб. подрядчик </t>
  </si>
  <si>
    <t>Итого инженерные сети, руб.</t>
  </si>
  <si>
    <t>Всего планируется по дому на год, руб.</t>
  </si>
  <si>
    <t>План начислений с учетом остатка, руб.</t>
  </si>
  <si>
    <t>Согласованно :</t>
  </si>
  <si>
    <t>Согласованно собственники жилого дома :</t>
  </si>
  <si>
    <t>кв №</t>
  </si>
  <si>
    <t>многоквартирного дома, расположенного по адресу:</t>
  </si>
  <si>
    <t>количество этажей</t>
  </si>
  <si>
    <t>количество подъездов</t>
  </si>
  <si>
    <t>ОАО "ВУ ЖКС"</t>
  </si>
  <si>
    <t>Документ-основание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</si>
  <si>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N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
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т.п.).
</t>
  </si>
  <si>
    <t xml:space="preserve">Канализация </t>
  </si>
  <si>
    <t>План 2014 г.</t>
  </si>
  <si>
    <t>Предварительный План работ по текущему ремонту на 2014 год</t>
  </si>
  <si>
    <t>Планируемый капитальный ремонт в 2014 г</t>
  </si>
  <si>
    <t>кир</t>
  </si>
  <si>
    <t>водостоки</t>
  </si>
  <si>
    <t>м</t>
  </si>
  <si>
    <t xml:space="preserve">Г. Иркутск, ул 5 Армии 67. </t>
  </si>
  <si>
    <t>заявление</t>
  </si>
  <si>
    <t>освещение моп 6 под-д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</si>
</sst>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9"/>
      <name val="Arial Cyr"/>
      <charset val="204"/>
    </font>
    <font>
      <sz val="9"/>
      <name val="Arial Cyr"/>
      <family val="2"/>
      <charset val="204"/>
    </font>
    <font>
      <sz val="9"/>
      <name val="Arial Cyr"/>
      <charset val="204"/>
    </font>
    <font>
      <b/>
      <sz val="9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4" fillId="0" borderId="2" xfId="1" applyNumberFormat="1" applyFont="1" applyFill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/>
    </xf>
    <xf numFmtId="0" fontId="6" fillId="0" borderId="2" xfId="1" applyNumberFormat="1" applyFont="1" applyFill="1" applyBorder="1" applyAlignment="1">
      <alignment vertical="top" wrapText="1"/>
    </xf>
    <xf numFmtId="0" fontId="5" fillId="0" borderId="2" xfId="0" applyFont="1" applyBorder="1" applyAlignment="1">
      <alignment horizontal="center"/>
    </xf>
    <xf numFmtId="0" fontId="7" fillId="0" borderId="2" xfId="1" applyNumberFormat="1" applyFont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1" applyNumberFormat="1" applyFont="1" applyBorder="1" applyAlignment="1">
      <alignment vertical="top" wrapText="1"/>
    </xf>
    <xf numFmtId="0" fontId="6" fillId="0" borderId="2" xfId="1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1" xfId="0" applyFont="1" applyBorder="1"/>
    <xf numFmtId="0" fontId="5" fillId="0" borderId="1" xfId="0" applyFont="1" applyBorder="1" applyAlignment="1">
      <alignment horizontal="center"/>
    </xf>
    <xf numFmtId="0" fontId="7" fillId="0" borderId="5" xfId="0" applyFont="1" applyBorder="1"/>
    <xf numFmtId="0" fontId="7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3" fillId="0" borderId="1" xfId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/>
    </xf>
    <xf numFmtId="0" fontId="0" fillId="0" borderId="2" xfId="0" applyBorder="1"/>
    <xf numFmtId="0" fontId="5" fillId="0" borderId="1" xfId="0" applyFont="1" applyBorder="1" applyAlignment="1">
      <alignment horizontal="center" vertical="center"/>
    </xf>
    <xf numFmtId="16" fontId="5" fillId="2" borderId="2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6" fillId="0" borderId="2" xfId="1" applyNumberFormat="1" applyFont="1" applyBorder="1" applyAlignment="1">
      <alignment vertical="top" wrapText="1"/>
    </xf>
    <xf numFmtId="0" fontId="7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6" fillId="0" borderId="3" xfId="1" applyNumberFormat="1" applyFont="1" applyFill="1" applyBorder="1" applyAlignment="1">
      <alignment horizontal="right" vertical="top" wrapText="1"/>
    </xf>
    <xf numFmtId="0" fontId="6" fillId="0" borderId="5" xfId="1" applyNumberFormat="1" applyFont="1" applyFill="1" applyBorder="1" applyAlignment="1">
      <alignment horizontal="right" vertical="top" wrapText="1"/>
    </xf>
    <xf numFmtId="0" fontId="6" fillId="0" borderId="4" xfId="1" applyNumberFormat="1" applyFont="1" applyFill="1" applyBorder="1" applyAlignment="1">
      <alignment horizontal="right" vertical="top" wrapText="1"/>
    </xf>
    <xf numFmtId="0" fontId="5" fillId="0" borderId="2" xfId="0" applyFont="1" applyBorder="1" applyAlignment="1">
      <alignment horizontal="center" vertical="top"/>
    </xf>
    <xf numFmtId="0" fontId="6" fillId="0" borderId="2" xfId="1" applyNumberFormat="1" applyFont="1" applyBorder="1" applyAlignment="1">
      <alignment vertical="top" wrapText="1"/>
    </xf>
    <xf numFmtId="0" fontId="0" fillId="0" borderId="0" xfId="0" applyAlignment="1">
      <alignment horizontal="center" wrapText="1"/>
    </xf>
    <xf numFmtId="0" fontId="3" fillId="0" borderId="0" xfId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4" fillId="0" borderId="3" xfId="1" applyNumberFormat="1" applyFont="1" applyFill="1" applyBorder="1" applyAlignment="1">
      <alignment vertical="top" wrapText="1"/>
    </xf>
    <xf numFmtId="0" fontId="4" fillId="0" borderId="4" xfId="1" applyNumberFormat="1" applyFont="1" applyFill="1" applyBorder="1" applyAlignment="1">
      <alignment vertical="top" wrapText="1"/>
    </xf>
  </cellXfs>
  <cellStyles count="2">
    <cellStyle name="Обычный" xfId="0" builtinId="0"/>
    <cellStyle name="Обычный 1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abSelected="1" topLeftCell="A31" workbookViewId="0">
      <selection activeCell="E56" sqref="E56"/>
    </sheetView>
  </sheetViews>
  <sheetFormatPr defaultRowHeight="15" x14ac:dyDescent="0.2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 x14ac:dyDescent="0.25">
      <c r="A1" s="43"/>
      <c r="B1" s="43"/>
      <c r="C1" s="43"/>
      <c r="D1" s="43"/>
      <c r="E1" s="43"/>
    </row>
    <row r="2" spans="1:6" x14ac:dyDescent="0.25">
      <c r="A2" s="34" t="s">
        <v>63</v>
      </c>
      <c r="B2" s="34"/>
      <c r="C2" s="34"/>
      <c r="D2" s="34"/>
      <c r="E2" s="34"/>
    </row>
    <row r="3" spans="1:6" x14ac:dyDescent="0.25">
      <c r="A3" s="35" t="s">
        <v>55</v>
      </c>
      <c r="B3" s="35"/>
      <c r="C3" s="35"/>
      <c r="D3" s="35"/>
      <c r="E3" s="35"/>
    </row>
    <row r="4" spans="1:6" x14ac:dyDescent="0.25">
      <c r="A4" s="36" t="s">
        <v>68</v>
      </c>
      <c r="B4" s="36"/>
      <c r="C4" s="36"/>
      <c r="D4" s="36"/>
      <c r="E4" s="36"/>
    </row>
    <row r="5" spans="1:6" x14ac:dyDescent="0.25">
      <c r="A5" s="23"/>
      <c r="B5" s="23"/>
      <c r="C5" s="23"/>
      <c r="D5" s="23"/>
      <c r="E5" s="23"/>
    </row>
    <row r="6" spans="1:6" x14ac:dyDescent="0.25">
      <c r="A6" s="23"/>
      <c r="B6" s="23"/>
      <c r="C6" s="23"/>
      <c r="D6" s="23"/>
      <c r="E6" s="23"/>
    </row>
    <row r="7" spans="1:6" x14ac:dyDescent="0.25">
      <c r="A7" s="23"/>
      <c r="B7" s="23"/>
      <c r="C7" s="23"/>
      <c r="D7" s="23"/>
      <c r="E7" s="23"/>
    </row>
    <row r="8" spans="1:6" ht="25.5" customHeight="1" x14ac:dyDescent="0.25">
      <c r="A8" s="1" t="s">
        <v>0</v>
      </c>
      <c r="B8" s="44" t="s">
        <v>1</v>
      </c>
      <c r="C8" s="44"/>
      <c r="D8" s="1" t="s">
        <v>2</v>
      </c>
      <c r="E8" s="2" t="s">
        <v>62</v>
      </c>
      <c r="F8" s="1" t="s">
        <v>59</v>
      </c>
    </row>
    <row r="9" spans="1:6" x14ac:dyDescent="0.25">
      <c r="A9" s="3">
        <v>3</v>
      </c>
      <c r="B9" s="37" t="s">
        <v>56</v>
      </c>
      <c r="C9" s="38"/>
      <c r="D9" s="39"/>
      <c r="E9" s="30"/>
      <c r="F9" s="28"/>
    </row>
    <row r="10" spans="1:6" x14ac:dyDescent="0.25">
      <c r="A10" s="3">
        <v>4</v>
      </c>
      <c r="B10" s="37" t="s">
        <v>57</v>
      </c>
      <c r="C10" s="38"/>
      <c r="D10" s="39"/>
      <c r="E10" s="24">
        <v>6</v>
      </c>
      <c r="F10" s="28"/>
    </row>
    <row r="11" spans="1:6" x14ac:dyDescent="0.25">
      <c r="A11" s="3">
        <v>5</v>
      </c>
      <c r="B11" s="37" t="s">
        <v>3</v>
      </c>
      <c r="C11" s="38"/>
      <c r="D11" s="39"/>
      <c r="E11" s="24" t="s">
        <v>65</v>
      </c>
      <c r="F11" s="28"/>
    </row>
    <row r="12" spans="1:6" x14ac:dyDescent="0.25">
      <c r="A12" s="3">
        <v>6</v>
      </c>
      <c r="B12" s="45" t="s">
        <v>64</v>
      </c>
      <c r="C12" s="45"/>
      <c r="D12" s="3" t="s">
        <v>4</v>
      </c>
      <c r="E12" s="24"/>
      <c r="F12" s="28"/>
    </row>
    <row r="13" spans="1:6" x14ac:dyDescent="0.25">
      <c r="A13" s="40">
        <v>7</v>
      </c>
      <c r="B13" s="41" t="s">
        <v>5</v>
      </c>
      <c r="C13" s="6" t="s">
        <v>6</v>
      </c>
      <c r="D13" s="6" t="s">
        <v>7</v>
      </c>
      <c r="E13" s="24">
        <v>40</v>
      </c>
      <c r="F13" s="28"/>
    </row>
    <row r="14" spans="1:6" x14ac:dyDescent="0.25">
      <c r="A14" s="40"/>
      <c r="B14" s="41"/>
      <c r="C14" s="6" t="s">
        <v>66</v>
      </c>
      <c r="D14" s="6" t="s">
        <v>67</v>
      </c>
      <c r="E14" s="24">
        <v>3</v>
      </c>
      <c r="F14" s="28"/>
    </row>
    <row r="15" spans="1:6" x14ac:dyDescent="0.25">
      <c r="A15" s="40"/>
      <c r="B15" s="41"/>
      <c r="C15" s="6" t="s">
        <v>8</v>
      </c>
      <c r="D15" s="6" t="s">
        <v>9</v>
      </c>
      <c r="E15" s="24"/>
      <c r="F15" s="28"/>
    </row>
    <row r="16" spans="1:6" x14ac:dyDescent="0.25">
      <c r="A16" s="40"/>
      <c r="B16" s="41"/>
      <c r="C16" s="6" t="s">
        <v>10</v>
      </c>
      <c r="D16" s="6" t="s">
        <v>4</v>
      </c>
      <c r="E16" s="24">
        <v>20000</v>
      </c>
      <c r="F16" s="28"/>
    </row>
    <row r="17" spans="1:6" x14ac:dyDescent="0.25">
      <c r="A17" s="40">
        <v>8</v>
      </c>
      <c r="B17" s="41" t="s">
        <v>11</v>
      </c>
      <c r="C17" s="6" t="s">
        <v>12</v>
      </c>
      <c r="D17" s="6" t="s">
        <v>13</v>
      </c>
      <c r="E17" s="24"/>
      <c r="F17" s="28"/>
    </row>
    <row r="18" spans="1:6" x14ac:dyDescent="0.25">
      <c r="A18" s="40"/>
      <c r="B18" s="41"/>
      <c r="C18" s="6" t="s">
        <v>10</v>
      </c>
      <c r="D18" s="6" t="s">
        <v>4</v>
      </c>
      <c r="E18" s="24">
        <v>0</v>
      </c>
      <c r="F18" s="28"/>
    </row>
    <row r="19" spans="1:6" x14ac:dyDescent="0.25">
      <c r="A19" s="40">
        <v>9</v>
      </c>
      <c r="B19" s="41" t="s">
        <v>14</v>
      </c>
      <c r="C19" s="6" t="s">
        <v>15</v>
      </c>
      <c r="D19" s="6" t="s">
        <v>9</v>
      </c>
      <c r="E19" s="24"/>
      <c r="F19" s="28"/>
    </row>
    <row r="20" spans="1:6" x14ac:dyDescent="0.25">
      <c r="A20" s="40"/>
      <c r="B20" s="41"/>
      <c r="C20" s="6" t="s">
        <v>10</v>
      </c>
      <c r="D20" s="6" t="s">
        <v>4</v>
      </c>
      <c r="E20" s="24"/>
      <c r="F20" s="28"/>
    </row>
    <row r="21" spans="1:6" x14ac:dyDescent="0.25">
      <c r="A21" s="40">
        <v>10</v>
      </c>
      <c r="B21" s="41" t="s">
        <v>16</v>
      </c>
      <c r="C21" s="6" t="s">
        <v>17</v>
      </c>
      <c r="D21" s="6" t="s">
        <v>9</v>
      </c>
      <c r="E21" s="24"/>
      <c r="F21" s="28"/>
    </row>
    <row r="22" spans="1:6" x14ac:dyDescent="0.25">
      <c r="A22" s="40"/>
      <c r="B22" s="41"/>
      <c r="C22" s="6" t="s">
        <v>10</v>
      </c>
      <c r="D22" s="6" t="s">
        <v>4</v>
      </c>
      <c r="E22" s="24">
        <v>0</v>
      </c>
      <c r="F22" s="28"/>
    </row>
    <row r="23" spans="1:6" x14ac:dyDescent="0.25">
      <c r="A23" s="40">
        <v>12</v>
      </c>
      <c r="B23" s="41" t="s">
        <v>18</v>
      </c>
      <c r="C23" s="6" t="s">
        <v>19</v>
      </c>
      <c r="D23" s="6" t="s">
        <v>9</v>
      </c>
      <c r="E23" s="24">
        <v>3</v>
      </c>
      <c r="F23" s="28"/>
    </row>
    <row r="24" spans="1:6" x14ac:dyDescent="0.25">
      <c r="A24" s="40"/>
      <c r="B24" s="41"/>
      <c r="C24" s="6" t="s">
        <v>20</v>
      </c>
      <c r="D24" s="6" t="s">
        <v>9</v>
      </c>
      <c r="E24" s="24"/>
      <c r="F24" s="28"/>
    </row>
    <row r="25" spans="1:6" x14ac:dyDescent="0.25">
      <c r="A25" s="40"/>
      <c r="B25" s="41"/>
      <c r="C25" s="6" t="s">
        <v>21</v>
      </c>
      <c r="D25" s="6" t="s">
        <v>9</v>
      </c>
      <c r="E25" s="24"/>
      <c r="F25" s="28"/>
    </row>
    <row r="26" spans="1:6" x14ac:dyDescent="0.25">
      <c r="A26" s="40"/>
      <c r="B26" s="41"/>
      <c r="C26" s="6" t="s">
        <v>10</v>
      </c>
      <c r="D26" s="6" t="s">
        <v>4</v>
      </c>
      <c r="E26" s="24">
        <v>70000</v>
      </c>
      <c r="F26" s="28"/>
    </row>
    <row r="27" spans="1:6" x14ac:dyDescent="0.25">
      <c r="A27" s="40">
        <v>13</v>
      </c>
      <c r="B27" s="41" t="s">
        <v>22</v>
      </c>
      <c r="C27" s="6" t="s">
        <v>23</v>
      </c>
      <c r="D27" s="6" t="s">
        <v>24</v>
      </c>
      <c r="E27" s="24">
        <v>3</v>
      </c>
      <c r="F27" s="28"/>
    </row>
    <row r="28" spans="1:6" x14ac:dyDescent="0.25">
      <c r="A28" s="40"/>
      <c r="B28" s="41"/>
      <c r="C28" s="6" t="s">
        <v>25</v>
      </c>
      <c r="D28" s="6" t="s">
        <v>9</v>
      </c>
      <c r="E28" s="24">
        <v>7000</v>
      </c>
      <c r="F28" s="28"/>
    </row>
    <row r="29" spans="1:6" x14ac:dyDescent="0.25">
      <c r="A29" s="40"/>
      <c r="B29" s="41"/>
      <c r="C29" s="6" t="s">
        <v>26</v>
      </c>
      <c r="D29" s="6" t="s">
        <v>13</v>
      </c>
      <c r="E29" s="24"/>
      <c r="F29" s="28"/>
    </row>
    <row r="30" spans="1:6" x14ac:dyDescent="0.25">
      <c r="A30" s="40"/>
      <c r="B30" s="41"/>
      <c r="C30" s="6" t="s">
        <v>10</v>
      </c>
      <c r="D30" s="6" t="s">
        <v>4</v>
      </c>
      <c r="E30" s="24">
        <v>15000</v>
      </c>
      <c r="F30" s="28"/>
    </row>
    <row r="31" spans="1:6" x14ac:dyDescent="0.25">
      <c r="A31" s="40">
        <v>14</v>
      </c>
      <c r="B31" s="41" t="s">
        <v>27</v>
      </c>
      <c r="C31" s="6" t="s">
        <v>28</v>
      </c>
      <c r="D31" s="6" t="s">
        <v>7</v>
      </c>
      <c r="E31" s="24"/>
      <c r="F31" s="28"/>
    </row>
    <row r="32" spans="1:6" x14ac:dyDescent="0.25">
      <c r="A32" s="40"/>
      <c r="B32" s="41"/>
      <c r="C32" s="6" t="s">
        <v>29</v>
      </c>
      <c r="D32" s="6" t="s">
        <v>9</v>
      </c>
      <c r="E32" s="24"/>
      <c r="F32" s="28"/>
    </row>
    <row r="33" spans="1:6" x14ac:dyDescent="0.25">
      <c r="A33" s="40"/>
      <c r="B33" s="41"/>
      <c r="C33" s="6" t="s">
        <v>30</v>
      </c>
      <c r="D33" s="6" t="s">
        <v>4</v>
      </c>
      <c r="E33" s="24"/>
      <c r="F33" s="28"/>
    </row>
    <row r="34" spans="1:6" ht="24" x14ac:dyDescent="0.25">
      <c r="A34" s="3">
        <v>15</v>
      </c>
      <c r="B34" s="4" t="s">
        <v>31</v>
      </c>
      <c r="C34" s="5" t="s">
        <v>10</v>
      </c>
      <c r="D34" s="5" t="s">
        <v>4</v>
      </c>
      <c r="E34" s="24">
        <v>112000</v>
      </c>
      <c r="F34" s="28"/>
    </row>
    <row r="35" spans="1:6" ht="24" x14ac:dyDescent="0.25">
      <c r="A35" s="40">
        <v>16</v>
      </c>
      <c r="B35" s="41" t="s">
        <v>32</v>
      </c>
      <c r="C35" s="7" t="s">
        <v>33</v>
      </c>
      <c r="D35" s="7" t="s">
        <v>9</v>
      </c>
      <c r="E35" s="24"/>
      <c r="F35" s="28"/>
    </row>
    <row r="36" spans="1:6" ht="24" x14ac:dyDescent="0.25">
      <c r="A36" s="40"/>
      <c r="B36" s="41"/>
      <c r="C36" s="7" t="s">
        <v>34</v>
      </c>
      <c r="D36" s="7" t="s">
        <v>9</v>
      </c>
      <c r="E36" s="24"/>
      <c r="F36" s="28"/>
    </row>
    <row r="37" spans="1:6" ht="24" x14ac:dyDescent="0.25">
      <c r="A37" s="40"/>
      <c r="B37" s="41"/>
      <c r="C37" s="7" t="s">
        <v>35</v>
      </c>
      <c r="D37" s="7" t="s">
        <v>13</v>
      </c>
      <c r="E37" s="24"/>
      <c r="F37" s="28"/>
    </row>
    <row r="38" spans="1:6" x14ac:dyDescent="0.25">
      <c r="A38" s="40"/>
      <c r="B38" s="41"/>
      <c r="C38" s="7" t="s">
        <v>36</v>
      </c>
      <c r="D38" s="7" t="s">
        <v>9</v>
      </c>
      <c r="E38" s="24"/>
      <c r="F38" s="28"/>
    </row>
    <row r="39" spans="1:6" x14ac:dyDescent="0.25">
      <c r="A39" s="40"/>
      <c r="B39" s="41"/>
      <c r="C39" s="7" t="s">
        <v>37</v>
      </c>
      <c r="D39" s="7" t="s">
        <v>9</v>
      </c>
      <c r="E39" s="24"/>
      <c r="F39" s="28"/>
    </row>
    <row r="40" spans="1:6" ht="24" x14ac:dyDescent="0.25">
      <c r="A40" s="40"/>
      <c r="B40" s="41"/>
      <c r="C40" s="7" t="s">
        <v>38</v>
      </c>
      <c r="D40" s="7" t="s">
        <v>9</v>
      </c>
      <c r="E40" s="24">
        <v>4</v>
      </c>
      <c r="F40" s="28"/>
    </row>
    <row r="41" spans="1:6" x14ac:dyDescent="0.25">
      <c r="A41" s="40"/>
      <c r="B41" s="41"/>
      <c r="C41" s="6" t="s">
        <v>39</v>
      </c>
      <c r="D41" s="6" t="s">
        <v>13</v>
      </c>
      <c r="E41" s="24"/>
      <c r="F41" s="28"/>
    </row>
    <row r="42" spans="1:6" x14ac:dyDescent="0.25">
      <c r="A42" s="40"/>
      <c r="B42" s="41"/>
      <c r="C42" s="6" t="s">
        <v>40</v>
      </c>
      <c r="D42" s="6" t="s">
        <v>13</v>
      </c>
      <c r="E42" s="24">
        <v>10</v>
      </c>
      <c r="F42" s="28"/>
    </row>
    <row r="43" spans="1:6" x14ac:dyDescent="0.25">
      <c r="A43" s="40"/>
      <c r="B43" s="41"/>
      <c r="C43" s="6" t="s">
        <v>10</v>
      </c>
      <c r="D43" s="6" t="s">
        <v>4</v>
      </c>
      <c r="E43" s="25">
        <v>10000</v>
      </c>
      <c r="F43" s="28"/>
    </row>
    <row r="44" spans="1:6" x14ac:dyDescent="0.25">
      <c r="A44" s="40">
        <v>17</v>
      </c>
      <c r="B44" s="41" t="s">
        <v>41</v>
      </c>
      <c r="C44" s="6" t="s">
        <v>42</v>
      </c>
      <c r="D44" s="6" t="s">
        <v>9</v>
      </c>
      <c r="E44" s="24"/>
      <c r="F44" s="28"/>
    </row>
    <row r="45" spans="1:6" ht="24" x14ac:dyDescent="0.25">
      <c r="A45" s="40"/>
      <c r="B45" s="41"/>
      <c r="C45" s="7" t="s">
        <v>38</v>
      </c>
      <c r="D45" s="7" t="s">
        <v>9</v>
      </c>
      <c r="E45" s="24">
        <v>1</v>
      </c>
      <c r="F45" s="28"/>
    </row>
    <row r="46" spans="1:6" x14ac:dyDescent="0.25">
      <c r="A46" s="40"/>
      <c r="B46" s="41"/>
      <c r="C46" s="6" t="s">
        <v>39</v>
      </c>
      <c r="D46" s="6" t="s">
        <v>13</v>
      </c>
      <c r="E46" s="24"/>
      <c r="F46" s="28"/>
    </row>
    <row r="47" spans="1:6" x14ac:dyDescent="0.25">
      <c r="A47" s="40"/>
      <c r="B47" s="41"/>
      <c r="C47" s="6" t="s">
        <v>10</v>
      </c>
      <c r="D47" s="6" t="s">
        <v>4</v>
      </c>
      <c r="E47" s="25">
        <v>6000</v>
      </c>
      <c r="F47" s="28"/>
    </row>
    <row r="48" spans="1:6" x14ac:dyDescent="0.25">
      <c r="A48" s="40">
        <v>18</v>
      </c>
      <c r="B48" s="41" t="s">
        <v>43</v>
      </c>
      <c r="C48" s="6" t="s">
        <v>44</v>
      </c>
      <c r="D48" s="6" t="s">
        <v>9</v>
      </c>
      <c r="E48" s="24"/>
      <c r="F48" s="28"/>
    </row>
    <row r="49" spans="1:6" x14ac:dyDescent="0.25">
      <c r="A49" s="40"/>
      <c r="B49" s="41"/>
      <c r="C49" s="8" t="s">
        <v>45</v>
      </c>
      <c r="D49" s="8" t="s">
        <v>13</v>
      </c>
      <c r="E49" s="24"/>
      <c r="F49" s="28"/>
    </row>
    <row r="50" spans="1:6" x14ac:dyDescent="0.25">
      <c r="A50" s="40"/>
      <c r="B50" s="41"/>
      <c r="C50" s="6" t="s">
        <v>10</v>
      </c>
      <c r="D50" s="6" t="s">
        <v>4</v>
      </c>
      <c r="E50" s="24"/>
      <c r="F50" s="28"/>
    </row>
    <row r="51" spans="1:6" ht="24" x14ac:dyDescent="0.25">
      <c r="A51" s="40">
        <v>19</v>
      </c>
      <c r="B51" s="41" t="s">
        <v>61</v>
      </c>
      <c r="C51" s="8" t="s">
        <v>46</v>
      </c>
      <c r="D51" s="8" t="s">
        <v>9</v>
      </c>
      <c r="E51" s="24"/>
      <c r="F51" s="28"/>
    </row>
    <row r="52" spans="1:6" x14ac:dyDescent="0.25">
      <c r="A52" s="40"/>
      <c r="B52" s="41"/>
      <c r="C52" s="8" t="s">
        <v>45</v>
      </c>
      <c r="D52" s="8" t="s">
        <v>13</v>
      </c>
      <c r="E52" s="24"/>
      <c r="F52" s="28"/>
    </row>
    <row r="53" spans="1:6" x14ac:dyDescent="0.25">
      <c r="A53" s="40"/>
      <c r="B53" s="41"/>
      <c r="C53" s="6" t="s">
        <v>10</v>
      </c>
      <c r="D53" s="6" t="s">
        <v>4</v>
      </c>
      <c r="E53" s="24"/>
      <c r="F53" s="28"/>
    </row>
    <row r="54" spans="1:6" ht="48" x14ac:dyDescent="0.25">
      <c r="A54" s="3"/>
      <c r="B54" s="9" t="s">
        <v>47</v>
      </c>
      <c r="C54" s="6" t="s">
        <v>10</v>
      </c>
      <c r="D54" s="6" t="s">
        <v>4</v>
      </c>
      <c r="E54" s="26"/>
      <c r="F54" s="28"/>
    </row>
    <row r="55" spans="1:6" ht="24" x14ac:dyDescent="0.25">
      <c r="A55" s="3">
        <v>20</v>
      </c>
      <c r="B55" s="9" t="s">
        <v>48</v>
      </c>
      <c r="C55" s="6" t="s">
        <v>10</v>
      </c>
      <c r="D55" s="6" t="s">
        <v>4</v>
      </c>
      <c r="E55" s="25">
        <v>30000</v>
      </c>
      <c r="F55" s="28" t="s">
        <v>69</v>
      </c>
    </row>
    <row r="56" spans="1:6" x14ac:dyDescent="0.25">
      <c r="A56" s="31"/>
      <c r="B56" s="32" t="s">
        <v>70</v>
      </c>
      <c r="C56" s="6"/>
      <c r="D56" s="6"/>
      <c r="E56" s="25"/>
      <c r="F56" s="28"/>
    </row>
    <row r="57" spans="1:6" ht="24" x14ac:dyDescent="0.25">
      <c r="A57" s="3">
        <v>21</v>
      </c>
      <c r="B57" s="4" t="s">
        <v>49</v>
      </c>
      <c r="C57" s="10" t="s">
        <v>10</v>
      </c>
      <c r="D57" s="10" t="s">
        <v>4</v>
      </c>
      <c r="E57" s="25">
        <f>E54+E53+E50+E43+E55</f>
        <v>40000</v>
      </c>
      <c r="F57" s="28"/>
    </row>
    <row r="58" spans="1:6" ht="24" x14ac:dyDescent="0.25">
      <c r="A58" s="11">
        <v>22</v>
      </c>
      <c r="B58" s="4" t="s">
        <v>50</v>
      </c>
      <c r="C58" s="10" t="s">
        <v>10</v>
      </c>
      <c r="D58" s="10" t="s">
        <v>4</v>
      </c>
      <c r="E58" s="27">
        <f>E57+E34</f>
        <v>152000</v>
      </c>
      <c r="F58" s="28"/>
    </row>
    <row r="59" spans="1:6" x14ac:dyDescent="0.25">
      <c r="A59" s="3">
        <v>23</v>
      </c>
      <c r="B59" s="47" t="s">
        <v>51</v>
      </c>
      <c r="C59" s="48"/>
      <c r="D59" s="10" t="s">
        <v>4</v>
      </c>
      <c r="E59" s="25">
        <v>127442</v>
      </c>
      <c r="F59" s="28"/>
    </row>
    <row r="60" spans="1:6" x14ac:dyDescent="0.25">
      <c r="A60" s="12"/>
      <c r="B60" s="13"/>
      <c r="C60" s="14"/>
      <c r="D60" s="14"/>
      <c r="E60" s="14"/>
    </row>
    <row r="61" spans="1:6" x14ac:dyDescent="0.25">
      <c r="A61" s="12"/>
      <c r="B61" s="46" t="s">
        <v>52</v>
      </c>
      <c r="C61" s="46"/>
      <c r="D61" s="15"/>
      <c r="E61" s="14"/>
    </row>
    <row r="62" spans="1:6" x14ac:dyDescent="0.25">
      <c r="A62" s="12"/>
      <c r="B62" s="16" t="s">
        <v>58</v>
      </c>
      <c r="C62" s="17"/>
      <c r="D62" s="29"/>
      <c r="E62" s="14"/>
    </row>
    <row r="63" spans="1:6" x14ac:dyDescent="0.25">
      <c r="A63" s="12"/>
      <c r="B63" s="16" t="s">
        <v>53</v>
      </c>
      <c r="C63" s="16"/>
      <c r="D63" s="15"/>
      <c r="E63" s="14"/>
    </row>
    <row r="64" spans="1:6" x14ac:dyDescent="0.25">
      <c r="A64" s="12"/>
      <c r="B64" s="33" t="s">
        <v>54</v>
      </c>
      <c r="C64" s="33"/>
      <c r="D64" s="18"/>
      <c r="E64" s="14"/>
    </row>
    <row r="65" spans="1:6" x14ac:dyDescent="0.25">
      <c r="A65" s="12"/>
      <c r="B65" s="19" t="s">
        <v>54</v>
      </c>
      <c r="C65" s="20"/>
      <c r="D65" s="21"/>
      <c r="E65" s="14"/>
    </row>
    <row r="66" spans="1:6" x14ac:dyDescent="0.25">
      <c r="A66" s="12"/>
      <c r="B66" s="22" t="s">
        <v>54</v>
      </c>
      <c r="C66" s="20"/>
      <c r="D66" s="21"/>
      <c r="E66" s="14"/>
    </row>
    <row r="67" spans="1:6" ht="15" customHeight="1" x14ac:dyDescent="0.25">
      <c r="A67" s="42" t="s">
        <v>60</v>
      </c>
      <c r="B67" s="42"/>
      <c r="C67" s="42"/>
      <c r="D67" s="42"/>
      <c r="E67" s="42"/>
      <c r="F67" s="42"/>
    </row>
    <row r="68" spans="1:6" x14ac:dyDescent="0.25">
      <c r="A68" s="42"/>
      <c r="B68" s="42"/>
      <c r="C68" s="42"/>
      <c r="D68" s="42"/>
      <c r="E68" s="42"/>
      <c r="F68" s="42"/>
    </row>
    <row r="69" spans="1:6" x14ac:dyDescent="0.25">
      <c r="A69" s="42"/>
      <c r="B69" s="42"/>
      <c r="C69" s="42"/>
      <c r="D69" s="42"/>
      <c r="E69" s="42"/>
      <c r="F69" s="42"/>
    </row>
    <row r="70" spans="1:6" x14ac:dyDescent="0.25">
      <c r="A70" s="42"/>
      <c r="B70" s="42"/>
      <c r="C70" s="42"/>
      <c r="D70" s="42"/>
      <c r="E70" s="42"/>
      <c r="F70" s="42"/>
    </row>
    <row r="71" spans="1:6" x14ac:dyDescent="0.25">
      <c r="A71" s="42"/>
      <c r="B71" s="42"/>
      <c r="C71" s="42"/>
      <c r="D71" s="42"/>
      <c r="E71" s="42"/>
      <c r="F71" s="42"/>
    </row>
    <row r="72" spans="1:6" x14ac:dyDescent="0.25">
      <c r="A72" s="42"/>
      <c r="B72" s="42"/>
      <c r="C72" s="42"/>
      <c r="D72" s="42"/>
      <c r="E72" s="42"/>
      <c r="F72" s="42"/>
    </row>
    <row r="73" spans="1:6" x14ac:dyDescent="0.25">
      <c r="A73" s="42"/>
      <c r="B73" s="42"/>
      <c r="C73" s="42"/>
      <c r="D73" s="42"/>
      <c r="E73" s="42"/>
      <c r="F73" s="42"/>
    </row>
    <row r="74" spans="1:6" x14ac:dyDescent="0.25">
      <c r="A74" s="42"/>
      <c r="B74" s="42"/>
      <c r="C74" s="42"/>
      <c r="D74" s="42"/>
      <c r="E74" s="42"/>
      <c r="F74" s="42"/>
    </row>
    <row r="75" spans="1:6" x14ac:dyDescent="0.25">
      <c r="A75" s="42"/>
      <c r="B75" s="42"/>
      <c r="C75" s="42"/>
      <c r="D75" s="42"/>
      <c r="E75" s="42"/>
      <c r="F75" s="42"/>
    </row>
    <row r="76" spans="1:6" x14ac:dyDescent="0.25">
      <c r="A76" s="42"/>
      <c r="B76" s="42"/>
      <c r="C76" s="42"/>
      <c r="D76" s="42"/>
      <c r="E76" s="42"/>
      <c r="F76" s="42"/>
    </row>
  </sheetData>
  <mergeCells count="35">
    <mergeCell ref="A27:A30"/>
    <mergeCell ref="B31:B33"/>
    <mergeCell ref="A35:A43"/>
    <mergeCell ref="A67:F76"/>
    <mergeCell ref="A1:E1"/>
    <mergeCell ref="B8:C8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B27:B30"/>
    <mergeCell ref="B61:C61"/>
    <mergeCell ref="A17:A18"/>
    <mergeCell ref="B17:B18"/>
    <mergeCell ref="B64:C64"/>
    <mergeCell ref="A2:E2"/>
    <mergeCell ref="A3:E3"/>
    <mergeCell ref="A4:E4"/>
    <mergeCell ref="B9:D9"/>
    <mergeCell ref="B10:D10"/>
    <mergeCell ref="B11:D11"/>
    <mergeCell ref="A44:A47"/>
    <mergeCell ref="B44:B47"/>
    <mergeCell ref="A48:A50"/>
    <mergeCell ref="B48:B50"/>
    <mergeCell ref="A51:A53"/>
    <mergeCell ref="B51:B53"/>
    <mergeCell ref="A31:A33"/>
    <mergeCell ref="B35:B43"/>
    <mergeCell ref="B59:C59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2014-03-28T01:35:40Z</dcterms:modified>
</cp:coreProperties>
</file>